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30.09.2026" sheetId="1" r:id="rId1"/>
  </sheets>
  <definedNames>
    <definedName name="_xlnm._FilterDatabase" localSheetId="0" hidden="1">'30.09.2026'!$A$2:$J$47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<sst xmlns="http://schemas.openxmlformats.org/spreadsheetml/2006/main" count="404" uniqueCount="118">
  <si>
    <t>№
п/п</t>
  </si>
  <si>
    <t>Наименование КМ и ЭАМ</t>
  </si>
  <si>
    <t>Дата выдачи предложения (рекомендации)</t>
  </si>
  <si>
    <t>Содержание предложения (рекомендации)</t>
  </si>
  <si>
    <t>Адресат предложения (рекомендации)</t>
  </si>
  <si>
    <t>Срок реализации 
предложения (рекомендации)</t>
  </si>
  <si>
    <t>Дата снятия с контроля предложения (рекомендации)/дата подтверждающего документа</t>
  </si>
  <si>
    <t>1.Задонский муниципальный округ Липецкой области       2.Липецкий муниципальный округ Липецкой области 3.Главам муниципальных образований Липецкой области</t>
  </si>
  <si>
    <t>Нет</t>
  </si>
  <si>
    <t>Министерство финансов Липецкой области</t>
  </si>
  <si>
    <t>Министерство экономического развития Липецкой области</t>
  </si>
  <si>
    <t>ЭАМ "Мониторинг реализации в 2024 году и истекшем периоде 2025 года мероприятий в рамках концессионных соглашений, заключенных с Липецкой областью, на предмет соблюдения сторонами концессионных соглашений взятых на себя обязательств по достижению целевых показателей, содержащихся в концессионных соглашениях, сроков их реализации, объема привлекаемых инвестиций и иных существенных условий концессионных соглашений (ООО «РВК-Липецк», ООО «ПроШкола №48», ООО «МовистаРегионы Липецк», ООО «СтройСельхозГарант», ООО «Гамма-сервис»)"</t>
  </si>
  <si>
    <t>Выполнена</t>
  </si>
  <si>
    <t>Да</t>
  </si>
  <si>
    <t>ЭАМ  «Анализ эффективности и соблюдения установленного порядка формирования, управления, распоряжения и пользования земельными участками, долями и иными земельными ресурсами государственной собственности области, в том числе земельными участками, долями и земельными ресурсами, государственная собственность на которые не разграничена».</t>
  </si>
  <si>
    <t>ЭАМ «Мониторинг исполнения мероприятий региональных проектов «Создание современной инфраструктуры для организации отдыха детей и их оздоровления» (2024 г.) и «Создание условий для обучения, отдыха и оздоровления детей и молодежи» (2025 г.) в 2024 году и истекшем периоде 2025 года в рамках реализации государственной программы Липецкой области «Развитие образования Липецкой области».</t>
  </si>
  <si>
    <t>Выполнена частично</t>
  </si>
  <si>
    <t>ЭАМ «Анализ исполнения мероприятий регионального проекта «Адресная поддержка повышения производительности труда на предприятиях» в 2023-2024 годах, обеспечивающего достижение целей национального проекта «Производительность труда» и регионального проекта «Производительность труда» в истекшем периоде 2025 года, обеспечивающего достижение целей национального проекта «Эффективная и конкурентная экономика».</t>
  </si>
  <si>
    <t>ЭАМ "Оценка эффективности предоставления налоговых и иных льгот и преимуществ на территории Липецкой области в 2023 - 2025 годах"</t>
  </si>
  <si>
    <t>Письмо от 20.02.2026 № И34-1130</t>
  </si>
  <si>
    <t>Карта предложений (рекомендаций) в 2026 году</t>
  </si>
  <si>
    <r>
      <t xml:space="preserve">Оценка выполнения предложения (рекомендации)
</t>
    </r>
    <r>
      <rPr>
        <i/>
        <sz val="12"/>
        <rFont val="Times New Roman"/>
        <family val="1"/>
        <charset val="204"/>
      </rPr>
      <t>("Выполнена" /"Выполнена частично"/
"Не выполнена")</t>
    </r>
  </si>
  <si>
    <r>
      <t xml:space="preserve">Предложение (рекомендация) снято с контроля 
</t>
    </r>
    <r>
      <rPr>
        <i/>
        <sz val="12"/>
        <rFont val="Times New Roman"/>
        <family val="1"/>
        <charset val="204"/>
      </rPr>
      <t>( "Да" / "Нет")</t>
    </r>
  </si>
  <si>
    <r>
      <t xml:space="preserve">Приоритетность предложения (рекомендации)
</t>
    </r>
    <r>
      <rPr>
        <i/>
        <sz val="12"/>
        <rFont val="Times New Roman"/>
        <family val="1"/>
        <charset val="204"/>
      </rPr>
      <t>( "Да" / "Нет")</t>
    </r>
  </si>
  <si>
    <t>1. Министерство промышленности, инвестиций и науки Липецкой области
2. Министерство социальной политики Липецкой области
3. Министерство цифрового развития и искусственного интеллекта Липецкой области 
4. Министерство энергетики и тарифов Липецкой области
5. Министерство сельского хозяйства Липецкой области
6. Министерство образования Липецкой области
7. Министерство торговли и ценовой политики Липецкой области
8. Министерство транспорта и дорожного хозяйства Липецкой области</t>
  </si>
  <si>
    <t>07.11.2025 г.</t>
  </si>
  <si>
    <t>КМ «Проверка законности и эффективности использования средств областного бюджета и иных источников, выделенных МКК «Липецкий областной фонд поддержки малого и среднего предпринимательства» на поддержку субъектов малого и среднего предпринимательства в 2025 году в рамках государственной программы Липецкой области «Развитие малого и среднего предпринимательства Липецкой области»</t>
  </si>
  <si>
    <t>Принять меры по обеспечению отражения в бухгалтерском учете объекта концессионного соглашения «Строительство общеобразовательной школы на 1 500 мест по адресу: ул. В. Музыки – М. Трунова города Липецка Липецкой области»</t>
  </si>
  <si>
    <t xml:space="preserve"> Министерству образования Липецкой области</t>
  </si>
  <si>
    <t>Министерству промышленности, инвестиций и науки Липецкой области</t>
  </si>
  <si>
    <t>Принять меры по обеспечению размещения актов о результатах контроля на официальном сайте концедента</t>
  </si>
  <si>
    <t>Министерству природных ресурсов и экологии Липецкой области</t>
  </si>
  <si>
    <t>Привести в соответствие действующему законодательству размер ставок арендной платы</t>
  </si>
  <si>
    <t>Администрация Елецкого муниципального района</t>
  </si>
  <si>
    <t>В соответствие с требованиями Федерального закона от 24.07.1998 №124-ФЗ «Об основных гарантиях прав ребенка в Российской Федерации» разработать порядок обеспечения выполнения квоты в государственных и муниципальных организациях отдыха детей и их оздоровления для детей-инвалидов и детей с ограниченными возможностями здоровья.</t>
  </si>
  <si>
    <t>Министерство образования Липецкой области</t>
  </si>
  <si>
    <t>Привести в соответствие с требованиями Закона Липецкой области от 30.12.2004 №166-ОЗ «О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области» порядок организации отдыха и оздоровления детей, находящихся в трудной жизненной ситуации.</t>
  </si>
  <si>
    <t>Министерству социальной политики Липецкой области</t>
  </si>
  <si>
    <t>Доработать порядок предоставления субсидий автономной некоммерческой организации «Региональный Центр Компетенций в сфере производительности труда» на содержание и обеспечение текущей деятельности регионального центра компетенций в сфере производительности труда, утвержденный приказом министерства промышленности, инвестиций и науки Липецкой области от 05.02.2025 №14-ОД, в части исключения направления расходов на услуги по организации и проведению программ обучения и стажировок для сотрудников АНО «РЦК».</t>
  </si>
  <si>
    <t>21.10.2025 г.</t>
  </si>
  <si>
    <t xml:space="preserve"> 31.03.2025 г.</t>
  </si>
  <si>
    <t>05.06.2025 г.</t>
  </si>
  <si>
    <t xml:space="preserve"> 21.10.2025 г.</t>
  </si>
  <si>
    <t>01.04.2026 г. №01-08-246</t>
  </si>
  <si>
    <t>01.04.2026 г. №01-08-247</t>
  </si>
  <si>
    <t xml:space="preserve">1) 01.04.2026 г.     №01-08-245       2) 31.03.2026 г.     №01-08-238       3) 01.04.2026 г.      №01-08-244       </t>
  </si>
  <si>
    <t>15.04.2026 г. № 01-08-298</t>
  </si>
  <si>
    <t xml:space="preserve">1) 01.04.2026 г.     №01-08-245       2) 31.03.2026 г.    №01-08-238       3) 01.04.2026 г.      №01-08-244       </t>
  </si>
  <si>
    <t>Рассмотреть возможность выхода с инициативой по корректировке плановых значений показателей регионального проекта в сторону их увеличения.</t>
  </si>
  <si>
    <t>Привести в соответствие с действующим законодательством нормативные правовые акты, регулирующие земельные отношения в Липецкой области.</t>
  </si>
  <si>
    <t>Министерству имущественных и земельных отношений Липецкой области</t>
  </si>
  <si>
    <t>Исключить формальный подход к проведению инвентаризации земельных участков, находящихся в распоряжении области.</t>
  </si>
  <si>
    <t>Актуализировать данные по учету земельных участков, находящихся в распоряжении области.</t>
  </si>
  <si>
    <t>Своевременно и в полном объеме предоставлять в ОКУ «Центр бухгалтерского учета» документы, необходимые для постановки на бухгалтерский учет земельных участков, актуализации данных по их учету и для полного отражения сумм дебиторской задолженности в бухгалтерском учете, в том числе сумм, подлежащих взысканию вследствие неосновательного обогащения и проценты за пользование чужими денежными средствами.</t>
  </si>
  <si>
    <t>Усилить работу по обеспечению бесплатными земельными участками отдельных категорий граждан.</t>
  </si>
  <si>
    <t>Проработать вопрос о внесении изменений в учетную политику в части определения порядка аналитического учета в разрезе каждого земельного участка в целях постановки на бухгалтерский учет, ведения бухгалтерского учета и своевременного внесения изменений в характеристики объекта.</t>
  </si>
  <si>
    <t>ОКУ «Центр бухгалтерского учета»</t>
  </si>
  <si>
    <t>Разработать порядок по формированию перечня налоговых расходов муниципального округа, а также порядки в соответствии с требованиями постановления Правительства РФ от 22.06.2019 № 796 "Об общих требованиях к оценке налоговых расходов субъектов Российской Федерации и муниципальных образований"</t>
  </si>
  <si>
    <t>Разработать порядок участия соисполнителя куратора налогового расхода в проведении оценки налоговых расходов Липецкой области и порядок рассмотрения предложений о сохранении (уточнении, отмене) льгот для плательщиков в соответствии с требованиями Постановления Правительства РФ от 22.06.2019 № 796 "Об общих требованиях к оценке налоговых расходов субъектов Российской Федерации и муниципальных образований"</t>
  </si>
  <si>
    <t xml:space="preserve">Разработать порядок участия соисполнителя куратора налогового расхода в проведении оценки налоговых расходов Липецкой области и порядок рассмотрения предложений о сохранении (уточнении, отмене) льгот для плательщиков в соответствии с требованиями Постановления Правительства РФ от 22.06.2019 №796  "Об общих требованиях к оценке налоговых расходов субъектов Российской Федерации и муниципальных образований" </t>
  </si>
  <si>
    <t>Привести в соответствие с требованиями действующего законодательства постановление администрации Липецкой области от 07.10.2019 № 430 «Об утверждении порядков формирования перечня налоговых расходов Липецкой области и оценки налоговых расходов Липецкой области».</t>
  </si>
  <si>
    <t>Проводить оценку эффективности налоговых расходов муниципального образования в соответствии с требованиями действующего законодательства.</t>
  </si>
  <si>
    <t>Проводить оценку эффективности налоговых расходов Липецкой области в соответствии с требованиями действующего законодательств</t>
  </si>
  <si>
    <t>Проводить оценку эффективности налоговых расходов Липецкой области в соответствии с требованиями действующего законодательства.</t>
  </si>
  <si>
    <t xml:space="preserve">Отменить неэффективные и невостребованные налоговые расходы.
</t>
  </si>
  <si>
    <t>Отменить неэффективные и невостребованные налоговые расходы.</t>
  </si>
  <si>
    <t>Учитывая практику других регионов, рассмотреть вопрос об установлении минимального значения «соотношение численности плательщиков, воспользовавшихся правом на льготы, и общей численности плательщиков, за 5-летний период» при определении востребованности налоговой льготы.</t>
  </si>
  <si>
    <t>Рассмотреть вопрос о проведении оценки совокупного бюджетного эффекта (самоокупаемости) по стимулирующим налоговым расходам применительно к иным налогам.</t>
  </si>
  <si>
    <t>Рассмотреть вопрос об утверждении методики оценки эффективности налоговых расходов Липецкой области, кураторами которых является министерство финансов Липецкой области, для определения конкретного алгоритма действий при проведении данной оценки.</t>
  </si>
  <si>
    <t>Рассмотреть вопрос об утверждении методики оценки эффективности налоговых расходов Липецкой области, кураторами которых является министерство экономического развития Липецкой области, для определения конкретного алгоритма действий при проведении данной оценки.</t>
  </si>
  <si>
    <t>Проводить оценку эффективности стимулирующих налоговых расходов Липецкой области применительно к налогу на прибыль и налогу на имущество с учетом результатов проведенной оценки совокупного бюджетного эффекта (самоокупаемости).</t>
  </si>
  <si>
    <t>Разместить перечень налоговых расходов за 2024 год в информационно-телекоммуникационной сети Интернет на официальном сайте Правительства Липецкой области.</t>
  </si>
  <si>
    <t>Рассмотреть вопрос об организации взаимодействия с кураторами налоговых расходов Липецкой области с целью обмена информацией по результатам проведения оценки совокупного бюджетного эффекта (самоокупаемости) по   стимулирующим налоговым расходам.</t>
  </si>
  <si>
    <t>1. Министерство экономического развития Липецкой области
2. МКК «Липецкий областной фонд поддержки малого и среднего предпринимательства»</t>
  </si>
  <si>
    <t>Провести анализ и проработать вопрос о внесении изменений в нормативные правовые акты, регулирующие порядок использования средств областного бюджета, предоставленных МКК «Липецкий областной фонд поддержки малого и среднего предпринимательства» для поддержки субъектов малого и среднего предпринимательства. В частности, рассмотреть возможность установления требования о ведении заемщиком обособленного учета средств (открытие отдельного счета), полученных в рамках субсидирования из областного бюджета. Кроме того, необходимо рассмотреть возможность введения ограничений на размещение средств займа в депозиты, вклады, ценные бумаги и иные финансовые операции, не соответствующие целевому назначению использования заемных средств.</t>
  </si>
  <si>
    <t>Провести анализ планирования в части определения ожидаемого результата предоставления субсидии, а именно: «Количество займов, выданных субъектам малого и среднего предпринимательства, организациям, формирующим инфраструктуру поддержки субъектов малого и среднего предпринимательства, а также физическим лицам, не являющимся индивидуальными предпринимателями и применяющими специальный налоговый режим «Налог на профессиональный доход», а именно предварительно идентифицировать потенциальных получателей займов и определять суммы необходимых займов для предотвращения выделения из областного бюджета средств, превышающих данную потребность. Это необходимо для обеспечения ликвидности областного бюджета и предотвращения превышения запланированного показателя более чем на 10%.</t>
  </si>
  <si>
    <t>10.06.2026 г. №01-09-465</t>
  </si>
  <si>
    <t>1. 10.06.2026 г. №01-09-465
2. 10.06.2026 г. №01-09-466</t>
  </si>
  <si>
    <t>МКК «Липецкий областной фонд поддержки малого и среднего предпринимательства»</t>
  </si>
  <si>
    <t xml:space="preserve">При выдаче займов и микрозаймов на финансирование инвестиционных проектов и бизнес-планов принять меры для осуществления комплекса мероприятий по оценке предоставленных заемщиками бизнес-планов с точки зрения анализа рыночной конъюнктуры, обоснованности инвестиционных затрат, перспектив реализации услуг и других факторов. Целью данной оценки является определение реалистичности и потенциальной успешности реализации проектов, их доходности, надежности инвестиций и наличия достаточного обеспечения, учитывая собственные средства заемщика.  </t>
  </si>
  <si>
    <t>10.06.2026 г. 
№01-09-466</t>
  </si>
  <si>
    <t>Осуществлять мониторинг исполнения обязательств по заключенным договорам займов/микрозаймов, источником обеспечения которых является субсидия из областного бюджета. Мониторинг включает выезд на место ведения бизнеса с целью проверки целевого использования заемных средств в части подтверждения фактического наличия и использования товаров, работ и услуг, приобретенных за счет средств займов/микрозаймов.</t>
  </si>
  <si>
    <t xml:space="preserve">В целях предотвращения формального подхода при проверке документов, подтверждающих исполнение целевых показателей эффективности займа «Максимальный», необходимо разработать и внедрить регламентированный порядок проведения контроля и анализа соответствующих документов, подтверждающих их исполнение. </t>
  </si>
  <si>
    <t>Принять меры по усилению контроля за проверкой и анализом документов, предоставленных заемщиками для подтверждения целевого использования заемных средств, с целью предотвращения аналогичных нарушений, выявленных в ходе контрольного мероприятия, в будущем периоде.</t>
  </si>
  <si>
    <t>№И38/03/-1289 от 29.04.2026</t>
  </si>
  <si>
    <t>1. №И29-1050 от 10.06.2026
2. №01-08-298И42/02/-2152 от 18.06.2026
3. №01-08-298И16-1255 от 26.06.2026
4. №01-08-298И48/09/-2635 от 19.06.2026
5. №01-08-298И41-2326 от 08.06.2026
6.  №И34-4061 от 29.06.2026
7. №01-08-298И40-1045 от 04.06.2026
8. №01-08-298И24-2636 от 29.07.2026</t>
  </si>
  <si>
    <t xml:space="preserve">1) 01.04.2026 г. №01-08-245       
2) 31.03.2026 г. №01-08-238       
3) 01.04.2026 г. №01-08-244       </t>
  </si>
  <si>
    <t>https://липецкаяобласть.рф/organy-vlasti/ispolnitelьnye-organy-lipeczkoj-oblasti/ministerstva/ministerstvo-prirodnyx-resursov-i-ekologii-lipeczkoj-oblasti/konczessionnye-soglasheniya</t>
  </si>
  <si>
    <t>Постановление Правительства Липецкой области от 01.04.2026 №187 "Об установлении в государственных и муниципальных организациях отдыха детей и их оздоровления квоты, обеспечивающей потребность в отдыхе и оздоровлении детей-инвалидов и детей с ограниченными возможностями здоровья, на 2026 год"</t>
  </si>
  <si>
    <t>Приказ министерства промышленности, инвестиций и науки Липецкой обл. от 13.03.2026 №3-Н "О внесении изменений в приказ министерства промышленности, инвестиций и науки Липецкой области от 5 февраля 2025 года №14-ОД "Об утверждении Порядка предоставления субсидий автономной некоммерческой организации "Региональный центр компетенций в сфере производительности труда" на содержание и обеспечение текущей деятельности регионального центра компетенций в сфере производительности труда"</t>
  </si>
  <si>
    <t>Актуализировать функции министерства, отраженные в Постановлении Правительства Липецкой области от 16.01.2024 №11 "Об утверждении Положения о министерстве промышленности, инвестиций и науки Липецкой области», в соответствие с действующим законодательством.</t>
  </si>
  <si>
    <t xml:space="preserve">Постановление Правительства Липецкой области от 26.02.2026 №54 "О внесении изменений в постановление Правительства Липецкой области от 16 января 2024 года №11 "Об утверждении Положения о министерстве промышленности, инвестиций и науки Липецкой области"
</t>
  </si>
  <si>
    <t xml:space="preserve">Решение Совета депутатов Елецкого муниципального района Липецкой области от 30.03.2016 №55 "О проекте положения о порядке определения размера арендной платы, о порядке, условиях и сроках ее внесения за использование земельных участков, находящихся в муниципальной собственности Елецкого муниципального района, и об установлении ставок арендной платы за использование земельных участков, находящихся в муниципальной собственности Елецкого муниципального района, и земельных участков, расположенных на территории Елецкого муниципального района, государственная собственность на которые не разграничена" (подписано главой Елецкого муниципального района Липецкой обл. 01.04.2016 N 30) - документ утратил силу в связи с принятием решения Совета депутатов Елецкого муниципального округа Липецкой обл. от 25.02.2026 № 155. В Постановление Правительства Липецкой обл. от 03.04.2023 №170 (ред. от 02.02.2026) "Об утверждении порядка определения размера арендной платы за земельные участки, находящиеся в собственности Липецкой области, и земельные участки, государственная собственность на которые не разграничена на территории Липецкой области, предоставленные в аренду без торгов" внесены соответствующие изменения. (Письмо от 10.04.2026 № 779)
</t>
  </si>
  <si>
    <t>20.02.2026 г.</t>
  </si>
  <si>
    <t>26.02.2026 г.</t>
  </si>
  <si>
    <t>30.06.2026 г.</t>
  </si>
  <si>
    <t>25.02.2026 г.</t>
  </si>
  <si>
    <t>01.04.2026 г.</t>
  </si>
  <si>
    <t>30.12.2026 г.</t>
  </si>
  <si>
    <t>13.03.2026 г.</t>
  </si>
  <si>
    <t>11.02.2026 г.</t>
  </si>
  <si>
    <t>письмо №И38/03/-1289 от 29.04.2026</t>
  </si>
  <si>
    <t xml:space="preserve">Выполнена </t>
  </si>
  <si>
    <t xml:space="preserve"> 1. №И29-1050 от 10.06.2026
2. №01-08-298И42/02/-2152 от 18.06.2026
3. №01-08-298И16-1255 от 26.06.2026
4. №01-08-298И48/09/-2635 от 19.06.2026
5. №01-08-298И41-2326 от 08.06.2026
6.  №И34-4061 от 29.06.2026
7. №01-08-298И40-1045 от 04.06.2026
8. №01-08-298И24-2636 от 29.07.2026</t>
  </si>
  <si>
    <t>https://липецкаяобласть.рф/ekonomika%2Fsoczialьno-ekonomicheskoe-razvitie-lipeczkoj-oblasti%2Fperechenь-nalogovyx-rasxodov</t>
  </si>
  <si>
    <t>Письмо № И38/09/-2125 от 09.07.2026</t>
  </si>
  <si>
    <t>01.12.2026 г.</t>
  </si>
  <si>
    <t>30.04.2026 г.</t>
  </si>
  <si>
    <t>01.08.2026 г.</t>
  </si>
  <si>
    <t>30.07.2026 г.</t>
  </si>
  <si>
    <t>Рассмотреть вопрос об утверждении методики оценки эффективности налоговых расходов Липецкой области кураторами для определения конкретного алгоритма действий при проведении данной оценки.</t>
  </si>
  <si>
    <t>09.07.2026 г.</t>
  </si>
  <si>
    <r>
      <rPr>
        <sz val="12"/>
        <color theme="1"/>
        <rFont val="Times New Roman"/>
        <family val="1"/>
        <charset val="204"/>
      </rPr>
      <t>абзац 11 пункта 3.14.8</t>
    </r>
    <r>
      <rPr>
        <sz val="12"/>
        <rFont val="Times New Roman"/>
        <family val="1"/>
        <charset val="204"/>
      </rPr>
      <t xml:space="preserve"> Правил предоставления займов и абзац 11 пункта 3.14.8 Правил предоставления микрозаймов МКК «Липецкий областной фонд поддержки малого и среднего предпринимательства», утвержденные решением Правления Фонда, протокол №6 от 30.07.2026</t>
    </r>
  </si>
  <si>
    <t>1. Приказ министерства экономического развития Липецкой обл. от 16.07.2026 N 128 "О внесении изменений в приказ министерства экономического развития Липецкой области от 1 апреля 2025 года N 39 "Об утверждении Порядка предоставления субсидий некоммерческой микрокредитной компании "Липецкий областной фонд поддержки малого и среднего предпринимательства" с целью выдачи займов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 специальный налоговый режим "Налог на профессиональный доход"
2. пункты 3.4.1 и 3.4.3 Правил предоставления займов и пункты 3.4.1 и 3.4.3 Правил предоставления микрозаймов МКК «Липецкий областной фонд поддержки малого и среднего предпринимательства», утвержденные решением Правления Фонда, протокол №6 от 30.07.2026</t>
  </si>
  <si>
    <r>
      <rPr>
        <sz val="12"/>
        <color theme="1"/>
        <rFont val="Times New Roman"/>
        <family val="1"/>
        <charset val="204"/>
      </rPr>
      <t>абзацы 12,13 пункта 6.1</t>
    </r>
    <r>
      <rPr>
        <sz val="12"/>
        <rFont val="Times New Roman"/>
        <family val="1"/>
        <charset val="204"/>
      </rPr>
      <t xml:space="preserve"> Правил предоставления займов и абзацы 12,13 пункта 6.1 Правил предоставления микрозаймов МКК «Липецкий областной фонд поддержки малого и среднего предпринимательства», утвержденные решением Правления Фонда, протокол №6 от 30.07.2026</t>
    </r>
  </si>
  <si>
    <t>1. исх. №2-1531 от 15.04.2026, рег. №2-1020 от 21.07.2026
2. №50 от 30.04.2026, № 93 от 19.08.2026
3. №и20-311и10-513 от 23.04.2026, №И2123 от 21.07.2026, №67 от 10.04.2026,  №150 от 24.04.2026, №2033 от 24.04.2026, №1281 от 27.04.2026, №01-08-48 от 11.02.2026, №1047 от 30.04.2026,  №878/01-26 от 02.04.2026, №2014 от 20.04.2026, №569 от 28.04.2026,  №01-12-150 от 29.04.2026, №8 от 29.04.2026, №92 от 04.05.2026, №174 от 27.04.2026, №9 от 27.04.2026, №210 от 21.07.2026, №01-08-296 от 24.07.2026, №212 от 27.04.2026, №114 от 28.04.2026, №128 от 29.04.2026, №1407 от 07.04.2026, №606 от 24.04.2026, №01-37-1468 от 22.07.2026, №01-19/1040 от 29.04.2026, №2938 от 23.07.2026, №2367/01-07 от 08.06.2026, №1717-01-01-12 от 29.04.2026, исх. №3471 от 30.09.2026 (рег. №3471 от 01.10.2026)</t>
  </si>
  <si>
    <t>письмо №И46/04-17/-1337 от 29.04.2026</t>
  </si>
  <si>
    <t>Письмо от 11.02.2026 №И29-252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</si>
</sst>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1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14" fontId="4" fillId="0" borderId="2" xfId="0" applyNumberFormat="1" applyFont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14" fontId="2" fillId="0" borderId="2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7" fillId="0" borderId="2" xfId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14" fontId="4" fillId="0" borderId="2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83;&#1080;&#1087;&#1077;&#1094;&#1082;&#1072;&#1103;&#1086;&#1073;&#1083;&#1072;&#1089;&#1090;&#1100;.&#1088;&#1092;/ekonomika%2Fsoczial&#1100;no-ekonomicheskoe-razvitie-lipeczkoj-oblasti%2Fperechen&#1100;-nalogovyx-rasxodov" TargetMode="External"/><Relationship Id="rId1" Type="http://schemas.openxmlformats.org/officeDocument/2006/relationships/hyperlink" Target="https://&#1083;&#1080;&#1087;&#1077;&#1094;&#1082;&#1072;&#1103;&#1086;&#1073;&#1083;&#1072;&#1089;&#1090;&#1100;.&#1088;&#1092;/organy-vlasti/ispolnitel&#1100;nye-organy-lipeczkoj-oblasti/ministerstva/ministerstvo-prirodnyx-resursov-i-ekologii-lipeczkoj-oblasti/konczessionnye-soglashen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="90" zoomScaleNormal="90" workbookViewId="0">
      <pane ySplit="2" topLeftCell="A3" activePane="bottomLeft" state="frozen"/>
      <selection pane="bottomLeft" activeCell="D3" sqref="D3"/>
    </sheetView>
  </sheetViews>
  <sheetFormatPr defaultColWidth="17.5703125" defaultRowHeight="15" x14ac:dyDescent="0.25"/>
  <cols>
    <col min="1" max="1" width="9.42578125" customWidth="1"/>
    <col min="2" max="2" width="34.28515625" customWidth="1"/>
    <col min="3" max="3" width="17.42578125" customWidth="1"/>
    <col min="4" max="4" width="46.42578125" customWidth="1"/>
    <col min="5" max="5" width="25.85546875" customWidth="1"/>
    <col min="6" max="6" width="15.85546875" customWidth="1"/>
    <col min="7" max="7" width="16" customWidth="1"/>
    <col min="8" max="8" width="23.7109375" style="15" customWidth="1"/>
    <col min="9" max="9" width="11.5703125" customWidth="1"/>
    <col min="10" max="10" width="81.42578125" customWidth="1"/>
  </cols>
  <sheetData>
    <row r="1" spans="1:10" ht="38.25" customHeight="1" x14ac:dyDescent="0.25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26" x14ac:dyDescent="0.25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23</v>
      </c>
      <c r="G2" s="13" t="s">
        <v>5</v>
      </c>
      <c r="H2" s="13" t="s">
        <v>21</v>
      </c>
      <c r="I2" s="13" t="s">
        <v>22</v>
      </c>
      <c r="J2" s="12" t="s">
        <v>6</v>
      </c>
    </row>
    <row r="3" spans="1:10" ht="330.75" x14ac:dyDescent="0.25">
      <c r="A3" s="1">
        <f>0+1</f>
        <v>1</v>
      </c>
      <c r="B3" s="2" t="s">
        <v>11</v>
      </c>
      <c r="C3" s="8" t="s">
        <v>25</v>
      </c>
      <c r="D3" s="9" t="s">
        <v>27</v>
      </c>
      <c r="E3" s="7" t="s">
        <v>28</v>
      </c>
      <c r="F3" s="1" t="s">
        <v>8</v>
      </c>
      <c r="G3" s="10" t="s">
        <v>93</v>
      </c>
      <c r="H3" s="5" t="s">
        <v>12</v>
      </c>
      <c r="I3" s="5" t="s">
        <v>13</v>
      </c>
      <c r="J3" s="9" t="s">
        <v>19</v>
      </c>
    </row>
    <row r="4" spans="1:10" ht="330.75" x14ac:dyDescent="0.25">
      <c r="A4" s="1">
        <f t="shared" ref="A4:A41" si="0">A3+1</f>
        <v>2</v>
      </c>
      <c r="B4" s="2" t="s">
        <v>11</v>
      </c>
      <c r="C4" s="11" t="s">
        <v>25</v>
      </c>
      <c r="D4" s="6" t="s">
        <v>90</v>
      </c>
      <c r="E4" s="6" t="s">
        <v>29</v>
      </c>
      <c r="F4" s="1" t="s">
        <v>8</v>
      </c>
      <c r="G4" s="4" t="s">
        <v>94</v>
      </c>
      <c r="H4" s="5" t="s">
        <v>12</v>
      </c>
      <c r="I4" s="5" t="s">
        <v>13</v>
      </c>
      <c r="J4" s="6" t="s">
        <v>91</v>
      </c>
    </row>
    <row r="5" spans="1:10" ht="330.75" x14ac:dyDescent="0.25">
      <c r="A5" s="1">
        <f t="shared" si="0"/>
        <v>3</v>
      </c>
      <c r="B5" s="2" t="s">
        <v>11</v>
      </c>
      <c r="C5" s="11" t="s">
        <v>25</v>
      </c>
      <c r="D5" s="9" t="s">
        <v>30</v>
      </c>
      <c r="E5" s="6" t="s">
        <v>31</v>
      </c>
      <c r="F5" s="1" t="s">
        <v>8</v>
      </c>
      <c r="G5" s="4" t="s">
        <v>95</v>
      </c>
      <c r="H5" s="5" t="s">
        <v>12</v>
      </c>
      <c r="I5" s="5" t="s">
        <v>8</v>
      </c>
      <c r="J5" s="20" t="s">
        <v>87</v>
      </c>
    </row>
    <row r="6" spans="1:10" ht="276.75" customHeight="1" x14ac:dyDescent="0.25">
      <c r="A6" s="1">
        <f t="shared" si="0"/>
        <v>4</v>
      </c>
      <c r="B6" s="2" t="s">
        <v>14</v>
      </c>
      <c r="C6" s="11" t="s">
        <v>39</v>
      </c>
      <c r="D6" s="2" t="s">
        <v>32</v>
      </c>
      <c r="E6" s="2" t="s">
        <v>33</v>
      </c>
      <c r="F6" s="1" t="s">
        <v>8</v>
      </c>
      <c r="G6" s="4" t="s">
        <v>96</v>
      </c>
      <c r="H6" s="5" t="s">
        <v>12</v>
      </c>
      <c r="I6" s="5" t="s">
        <v>8</v>
      </c>
      <c r="J6" s="9" t="s">
        <v>92</v>
      </c>
    </row>
    <row r="7" spans="1:10" ht="159.75" customHeight="1" x14ac:dyDescent="0.25">
      <c r="A7" s="1">
        <f t="shared" si="0"/>
        <v>5</v>
      </c>
      <c r="B7" s="2" t="s">
        <v>15</v>
      </c>
      <c r="C7" s="1" t="s">
        <v>40</v>
      </c>
      <c r="D7" s="6" t="s">
        <v>34</v>
      </c>
      <c r="E7" s="2" t="s">
        <v>35</v>
      </c>
      <c r="F7" s="1" t="s">
        <v>13</v>
      </c>
      <c r="G7" s="4" t="s">
        <v>97</v>
      </c>
      <c r="H7" s="5" t="s">
        <v>12</v>
      </c>
      <c r="I7" s="5" t="s">
        <v>8</v>
      </c>
      <c r="J7" s="6" t="s">
        <v>88</v>
      </c>
    </row>
    <row r="8" spans="1:10" ht="152.25" customHeight="1" x14ac:dyDescent="0.25">
      <c r="A8" s="1">
        <f t="shared" si="0"/>
        <v>6</v>
      </c>
      <c r="B8" s="2" t="s">
        <v>15</v>
      </c>
      <c r="C8" s="1" t="s">
        <v>40</v>
      </c>
      <c r="D8" s="6" t="s">
        <v>36</v>
      </c>
      <c r="E8" s="6" t="s">
        <v>37</v>
      </c>
      <c r="F8" s="1" t="s">
        <v>13</v>
      </c>
      <c r="G8" s="4" t="s">
        <v>98</v>
      </c>
      <c r="H8" s="5" t="s">
        <v>16</v>
      </c>
      <c r="I8" s="5" t="s">
        <v>8</v>
      </c>
      <c r="J8" s="6"/>
    </row>
    <row r="9" spans="1:10" ht="206.25" customHeight="1" x14ac:dyDescent="0.25">
      <c r="A9" s="1">
        <f t="shared" si="0"/>
        <v>7</v>
      </c>
      <c r="B9" s="2" t="s">
        <v>17</v>
      </c>
      <c r="C9" s="11" t="s">
        <v>41</v>
      </c>
      <c r="D9" s="6" t="s">
        <v>38</v>
      </c>
      <c r="E9" s="6" t="s">
        <v>29</v>
      </c>
      <c r="F9" s="1" t="s">
        <v>13</v>
      </c>
      <c r="G9" s="4" t="s">
        <v>99</v>
      </c>
      <c r="H9" s="5" t="s">
        <v>12</v>
      </c>
      <c r="I9" s="5" t="s">
        <v>8</v>
      </c>
      <c r="J9" s="6" t="s">
        <v>89</v>
      </c>
    </row>
    <row r="10" spans="1:10" ht="178.5" customHeight="1" x14ac:dyDescent="0.25">
      <c r="A10" s="1">
        <f t="shared" si="0"/>
        <v>8</v>
      </c>
      <c r="B10" s="2" t="s">
        <v>17</v>
      </c>
      <c r="C10" s="11" t="s">
        <v>41</v>
      </c>
      <c r="D10" s="6" t="s">
        <v>48</v>
      </c>
      <c r="E10" s="6" t="s">
        <v>29</v>
      </c>
      <c r="F10" s="1" t="s">
        <v>13</v>
      </c>
      <c r="G10" s="4" t="s">
        <v>100</v>
      </c>
      <c r="H10" s="19" t="s">
        <v>16</v>
      </c>
      <c r="I10" s="5" t="s">
        <v>8</v>
      </c>
      <c r="J10" s="21" t="s">
        <v>117</v>
      </c>
    </row>
    <row r="11" spans="1:10" ht="153.75" customHeight="1" x14ac:dyDescent="0.25">
      <c r="A11" s="1">
        <f t="shared" si="0"/>
        <v>9</v>
      </c>
      <c r="B11" s="2" t="s">
        <v>14</v>
      </c>
      <c r="C11" s="1" t="s">
        <v>42</v>
      </c>
      <c r="D11" s="6" t="s">
        <v>49</v>
      </c>
      <c r="E11" s="6" t="s">
        <v>50</v>
      </c>
      <c r="F11" s="1" t="s">
        <v>8</v>
      </c>
      <c r="G11" s="10" t="s">
        <v>98</v>
      </c>
      <c r="H11" s="5" t="s">
        <v>16</v>
      </c>
      <c r="I11" s="5" t="s">
        <v>8</v>
      </c>
      <c r="J11" s="21"/>
    </row>
    <row r="12" spans="1:10" ht="152.25" customHeight="1" x14ac:dyDescent="0.25">
      <c r="A12" s="1">
        <f t="shared" si="0"/>
        <v>10</v>
      </c>
      <c r="B12" s="2" t="s">
        <v>14</v>
      </c>
      <c r="C12" s="11" t="s">
        <v>39</v>
      </c>
      <c r="D12" s="6" t="s">
        <v>51</v>
      </c>
      <c r="E12" s="6" t="s">
        <v>50</v>
      </c>
      <c r="F12" s="1" t="s">
        <v>8</v>
      </c>
      <c r="G12" s="10" t="s">
        <v>98</v>
      </c>
      <c r="H12" s="5" t="s">
        <v>16</v>
      </c>
      <c r="I12" s="5" t="s">
        <v>8</v>
      </c>
      <c r="J12" s="21"/>
    </row>
    <row r="13" spans="1:10" ht="153.75" customHeight="1" x14ac:dyDescent="0.25">
      <c r="A13" s="1">
        <f t="shared" si="0"/>
        <v>11</v>
      </c>
      <c r="B13" s="2" t="s">
        <v>14</v>
      </c>
      <c r="C13" s="11" t="s">
        <v>39</v>
      </c>
      <c r="D13" s="6" t="s">
        <v>52</v>
      </c>
      <c r="E13" s="6" t="s">
        <v>50</v>
      </c>
      <c r="F13" s="1" t="s">
        <v>8</v>
      </c>
      <c r="G13" s="10" t="s">
        <v>98</v>
      </c>
      <c r="H13" s="5" t="s">
        <v>16</v>
      </c>
      <c r="I13" s="5" t="s">
        <v>8</v>
      </c>
      <c r="J13" s="21"/>
    </row>
    <row r="14" spans="1:10" ht="204.75" x14ac:dyDescent="0.25">
      <c r="A14" s="1">
        <f t="shared" si="0"/>
        <v>12</v>
      </c>
      <c r="B14" s="2" t="s">
        <v>14</v>
      </c>
      <c r="C14" s="11" t="s">
        <v>39</v>
      </c>
      <c r="D14" s="6" t="s">
        <v>53</v>
      </c>
      <c r="E14" s="6" t="s">
        <v>50</v>
      </c>
      <c r="F14" s="1" t="s">
        <v>8</v>
      </c>
      <c r="G14" s="10" t="s">
        <v>98</v>
      </c>
      <c r="H14" s="5" t="s">
        <v>16</v>
      </c>
      <c r="I14" s="5" t="s">
        <v>8</v>
      </c>
      <c r="J14" s="21"/>
    </row>
    <row r="15" spans="1:10" ht="149.25" customHeight="1" x14ac:dyDescent="0.25">
      <c r="A15" s="1">
        <f t="shared" si="0"/>
        <v>13</v>
      </c>
      <c r="B15" s="2" t="s">
        <v>14</v>
      </c>
      <c r="C15" s="11" t="s">
        <v>39</v>
      </c>
      <c r="D15" s="6" t="s">
        <v>54</v>
      </c>
      <c r="E15" s="6" t="s">
        <v>50</v>
      </c>
      <c r="F15" s="1" t="s">
        <v>8</v>
      </c>
      <c r="G15" s="10" t="s">
        <v>98</v>
      </c>
      <c r="H15" s="5" t="s">
        <v>16</v>
      </c>
      <c r="I15" s="5" t="s">
        <v>8</v>
      </c>
      <c r="J15" s="21"/>
    </row>
    <row r="16" spans="1:10" ht="146.25" customHeight="1" x14ac:dyDescent="0.25">
      <c r="A16" s="1">
        <f t="shared" si="0"/>
        <v>14</v>
      </c>
      <c r="B16" s="2" t="s">
        <v>14</v>
      </c>
      <c r="C16" s="11" t="s">
        <v>39</v>
      </c>
      <c r="D16" s="6" t="s">
        <v>55</v>
      </c>
      <c r="E16" s="6" t="s">
        <v>56</v>
      </c>
      <c r="F16" s="1" t="s">
        <v>8</v>
      </c>
      <c r="G16" s="10" t="s">
        <v>98</v>
      </c>
      <c r="H16" s="5" t="s">
        <v>16</v>
      </c>
      <c r="I16" s="5" t="s">
        <v>8</v>
      </c>
      <c r="J16" s="22"/>
    </row>
    <row r="17" spans="1:10" ht="189" x14ac:dyDescent="0.25">
      <c r="A17" s="1">
        <f t="shared" si="0"/>
        <v>15</v>
      </c>
      <c r="B17" s="2" t="s">
        <v>18</v>
      </c>
      <c r="C17" s="12" t="s">
        <v>86</v>
      </c>
      <c r="D17" s="2" t="s">
        <v>57</v>
      </c>
      <c r="E17" s="2" t="s">
        <v>7</v>
      </c>
      <c r="F17" s="1" t="s">
        <v>8</v>
      </c>
      <c r="G17" s="25" t="s">
        <v>98</v>
      </c>
      <c r="H17" s="17" t="s">
        <v>16</v>
      </c>
      <c r="I17" s="5" t="s">
        <v>8</v>
      </c>
      <c r="J17" s="23" t="s">
        <v>115</v>
      </c>
    </row>
    <row r="18" spans="1:10" ht="189" x14ac:dyDescent="0.25">
      <c r="A18" s="1">
        <f t="shared" si="0"/>
        <v>16</v>
      </c>
      <c r="B18" s="2" t="s">
        <v>18</v>
      </c>
      <c r="C18" s="1" t="s">
        <v>43</v>
      </c>
      <c r="D18" s="2" t="s">
        <v>58</v>
      </c>
      <c r="E18" s="2" t="s">
        <v>9</v>
      </c>
      <c r="F18" s="1" t="s">
        <v>8</v>
      </c>
      <c r="G18" s="18" t="s">
        <v>106</v>
      </c>
      <c r="H18" s="17" t="s">
        <v>16</v>
      </c>
      <c r="I18" s="5" t="s">
        <v>8</v>
      </c>
      <c r="J18" s="21" t="s">
        <v>116</v>
      </c>
    </row>
    <row r="19" spans="1:10" ht="189" x14ac:dyDescent="0.25">
      <c r="A19" s="1">
        <f t="shared" si="0"/>
        <v>17</v>
      </c>
      <c r="B19" s="2" t="s">
        <v>18</v>
      </c>
      <c r="C19" s="1" t="s">
        <v>44</v>
      </c>
      <c r="D19" s="2" t="s">
        <v>59</v>
      </c>
      <c r="E19" s="2" t="s">
        <v>10</v>
      </c>
      <c r="F19" s="1" t="s">
        <v>8</v>
      </c>
      <c r="G19" s="18" t="s">
        <v>106</v>
      </c>
      <c r="H19" s="17" t="s">
        <v>16</v>
      </c>
      <c r="I19" s="5" t="s">
        <v>8</v>
      </c>
      <c r="J19" s="21" t="s">
        <v>101</v>
      </c>
    </row>
    <row r="20" spans="1:10" ht="126" x14ac:dyDescent="0.25">
      <c r="A20" s="1">
        <f t="shared" si="0"/>
        <v>18</v>
      </c>
      <c r="B20" s="2" t="s">
        <v>18</v>
      </c>
      <c r="C20" s="1" t="s">
        <v>43</v>
      </c>
      <c r="D20" s="2" t="s">
        <v>60</v>
      </c>
      <c r="E20" s="2" t="s">
        <v>9</v>
      </c>
      <c r="F20" s="1" t="s">
        <v>8</v>
      </c>
      <c r="G20" s="18" t="s">
        <v>106</v>
      </c>
      <c r="H20" s="17" t="s">
        <v>16</v>
      </c>
      <c r="I20" s="5" t="s">
        <v>8</v>
      </c>
      <c r="J20" s="21" t="s">
        <v>116</v>
      </c>
    </row>
    <row r="21" spans="1:10" ht="126" x14ac:dyDescent="0.25">
      <c r="A21" s="1">
        <f t="shared" si="0"/>
        <v>19</v>
      </c>
      <c r="B21" s="2" t="s">
        <v>18</v>
      </c>
      <c r="C21" s="1" t="s">
        <v>44</v>
      </c>
      <c r="D21" s="2" t="s">
        <v>60</v>
      </c>
      <c r="E21" s="2" t="s">
        <v>10</v>
      </c>
      <c r="F21" s="1" t="s">
        <v>8</v>
      </c>
      <c r="G21" s="18" t="s">
        <v>106</v>
      </c>
      <c r="H21" s="17" t="s">
        <v>16</v>
      </c>
      <c r="I21" s="5" t="s">
        <v>8</v>
      </c>
      <c r="J21" s="21" t="s">
        <v>101</v>
      </c>
    </row>
    <row r="22" spans="1:10" ht="189" x14ac:dyDescent="0.25">
      <c r="A22" s="1">
        <f t="shared" si="0"/>
        <v>20</v>
      </c>
      <c r="B22" s="2" t="s">
        <v>18</v>
      </c>
      <c r="C22" s="12" t="s">
        <v>45</v>
      </c>
      <c r="D22" s="2" t="s">
        <v>61</v>
      </c>
      <c r="E22" s="2" t="s">
        <v>7</v>
      </c>
      <c r="F22" s="1" t="s">
        <v>8</v>
      </c>
      <c r="G22" s="25" t="s">
        <v>98</v>
      </c>
      <c r="H22" s="17" t="s">
        <v>16</v>
      </c>
      <c r="I22" s="5" t="s">
        <v>8</v>
      </c>
      <c r="J22" s="23" t="s">
        <v>115</v>
      </c>
    </row>
    <row r="23" spans="1:10" ht="78.75" x14ac:dyDescent="0.25">
      <c r="A23" s="1">
        <f t="shared" si="0"/>
        <v>21</v>
      </c>
      <c r="B23" s="2" t="s">
        <v>18</v>
      </c>
      <c r="C23" s="1" t="s">
        <v>43</v>
      </c>
      <c r="D23" s="2" t="s">
        <v>62</v>
      </c>
      <c r="E23" s="2" t="s">
        <v>9</v>
      </c>
      <c r="F23" s="1" t="s">
        <v>8</v>
      </c>
      <c r="G23" s="4" t="s">
        <v>107</v>
      </c>
      <c r="H23" s="16" t="s">
        <v>102</v>
      </c>
      <c r="I23" s="5" t="s">
        <v>8</v>
      </c>
      <c r="J23" s="21" t="s">
        <v>116</v>
      </c>
    </row>
    <row r="24" spans="1:10" ht="78.75" x14ac:dyDescent="0.25">
      <c r="A24" s="1">
        <f t="shared" si="0"/>
        <v>22</v>
      </c>
      <c r="B24" s="2" t="s">
        <v>18</v>
      </c>
      <c r="C24" s="1" t="s">
        <v>44</v>
      </c>
      <c r="D24" s="2" t="s">
        <v>63</v>
      </c>
      <c r="E24" s="2" t="s">
        <v>10</v>
      </c>
      <c r="F24" s="1" t="s">
        <v>8</v>
      </c>
      <c r="G24" s="4" t="s">
        <v>107</v>
      </c>
      <c r="H24" s="16" t="s">
        <v>102</v>
      </c>
      <c r="I24" s="5" t="s">
        <v>8</v>
      </c>
      <c r="J24" s="21" t="s">
        <v>101</v>
      </c>
    </row>
    <row r="25" spans="1:10" ht="409.5" x14ac:dyDescent="0.25">
      <c r="A25" s="1">
        <f t="shared" si="0"/>
        <v>23</v>
      </c>
      <c r="B25" s="2" t="s">
        <v>18</v>
      </c>
      <c r="C25" s="14" t="s">
        <v>46</v>
      </c>
      <c r="D25" s="2" t="s">
        <v>63</v>
      </c>
      <c r="E25" s="2" t="s">
        <v>24</v>
      </c>
      <c r="F25" s="1" t="s">
        <v>8</v>
      </c>
      <c r="G25" s="4" t="s">
        <v>108</v>
      </c>
      <c r="H25" s="5" t="s">
        <v>12</v>
      </c>
      <c r="I25" s="5" t="s">
        <v>8</v>
      </c>
      <c r="J25" s="23" t="s">
        <v>85</v>
      </c>
    </row>
    <row r="26" spans="1:10" ht="189" x14ac:dyDescent="0.25">
      <c r="A26" s="1">
        <f t="shared" si="0"/>
        <v>24</v>
      </c>
      <c r="B26" s="2" t="s">
        <v>18</v>
      </c>
      <c r="C26" s="12" t="s">
        <v>47</v>
      </c>
      <c r="D26" s="2" t="s">
        <v>64</v>
      </c>
      <c r="E26" s="2" t="s">
        <v>7</v>
      </c>
      <c r="F26" s="1" t="s">
        <v>8</v>
      </c>
      <c r="G26" s="4" t="s">
        <v>98</v>
      </c>
      <c r="H26" s="16" t="s">
        <v>16</v>
      </c>
      <c r="I26" s="5" t="s">
        <v>8</v>
      </c>
      <c r="J26" s="23" t="s">
        <v>115</v>
      </c>
    </row>
    <row r="27" spans="1:10" ht="78.75" x14ac:dyDescent="0.25">
      <c r="A27" s="1">
        <f t="shared" si="0"/>
        <v>25</v>
      </c>
      <c r="B27" s="2" t="s">
        <v>18</v>
      </c>
      <c r="C27" s="1" t="s">
        <v>43</v>
      </c>
      <c r="D27" s="2" t="s">
        <v>65</v>
      </c>
      <c r="E27" s="2" t="s">
        <v>9</v>
      </c>
      <c r="F27" s="1" t="s">
        <v>8</v>
      </c>
      <c r="G27" s="4" t="s">
        <v>98</v>
      </c>
      <c r="H27" s="17" t="s">
        <v>16</v>
      </c>
      <c r="I27" s="5" t="s">
        <v>8</v>
      </c>
      <c r="J27" s="21" t="s">
        <v>116</v>
      </c>
    </row>
    <row r="28" spans="1:10" ht="78.75" x14ac:dyDescent="0.25">
      <c r="A28" s="1">
        <f t="shared" si="0"/>
        <v>26</v>
      </c>
      <c r="B28" s="2" t="s">
        <v>18</v>
      </c>
      <c r="C28" s="1" t="s">
        <v>44</v>
      </c>
      <c r="D28" s="2" t="s">
        <v>65</v>
      </c>
      <c r="E28" s="2" t="s">
        <v>10</v>
      </c>
      <c r="F28" s="1" t="s">
        <v>8</v>
      </c>
      <c r="G28" s="4" t="s">
        <v>98</v>
      </c>
      <c r="H28" s="17" t="s">
        <v>16</v>
      </c>
      <c r="I28" s="5" t="s">
        <v>8</v>
      </c>
      <c r="J28" s="21" t="s">
        <v>101</v>
      </c>
    </row>
    <row r="29" spans="1:10" ht="409.5" x14ac:dyDescent="0.25">
      <c r="A29" s="1">
        <f t="shared" si="0"/>
        <v>27</v>
      </c>
      <c r="B29" s="2" t="s">
        <v>18</v>
      </c>
      <c r="C29" s="14" t="s">
        <v>46</v>
      </c>
      <c r="D29" s="2" t="s">
        <v>65</v>
      </c>
      <c r="E29" s="2" t="s">
        <v>24</v>
      </c>
      <c r="F29" s="1" t="s">
        <v>8</v>
      </c>
      <c r="G29" s="4" t="s">
        <v>98</v>
      </c>
      <c r="H29" s="16" t="s">
        <v>16</v>
      </c>
      <c r="I29" s="5" t="s">
        <v>8</v>
      </c>
      <c r="J29" s="23" t="s">
        <v>85</v>
      </c>
    </row>
    <row r="30" spans="1:10" ht="126" x14ac:dyDescent="0.25">
      <c r="A30" s="1">
        <f t="shared" si="0"/>
        <v>28</v>
      </c>
      <c r="B30" s="2" t="s">
        <v>18</v>
      </c>
      <c r="C30" s="1" t="s">
        <v>43</v>
      </c>
      <c r="D30" s="2" t="s">
        <v>66</v>
      </c>
      <c r="E30" s="2" t="s">
        <v>9</v>
      </c>
      <c r="F30" s="1" t="s">
        <v>8</v>
      </c>
      <c r="G30" s="18" t="s">
        <v>106</v>
      </c>
      <c r="H30" s="16" t="s">
        <v>16</v>
      </c>
      <c r="I30" s="5" t="s">
        <v>8</v>
      </c>
      <c r="J30" s="21" t="s">
        <v>116</v>
      </c>
    </row>
    <row r="31" spans="1:10" ht="126" x14ac:dyDescent="0.25">
      <c r="A31" s="1">
        <f t="shared" si="0"/>
        <v>29</v>
      </c>
      <c r="B31" s="2" t="s">
        <v>18</v>
      </c>
      <c r="C31" s="1" t="s">
        <v>44</v>
      </c>
      <c r="D31" s="2" t="s">
        <v>66</v>
      </c>
      <c r="E31" s="2" t="s">
        <v>10</v>
      </c>
      <c r="F31" s="1" t="s">
        <v>8</v>
      </c>
      <c r="G31" s="18" t="s">
        <v>106</v>
      </c>
      <c r="H31" s="16" t="s">
        <v>16</v>
      </c>
      <c r="I31" s="5" t="s">
        <v>8</v>
      </c>
      <c r="J31" s="21" t="s">
        <v>101</v>
      </c>
    </row>
    <row r="32" spans="1:10" ht="78.75" x14ac:dyDescent="0.25">
      <c r="A32" s="1">
        <f t="shared" si="0"/>
        <v>30</v>
      </c>
      <c r="B32" s="2" t="s">
        <v>18</v>
      </c>
      <c r="C32" s="1" t="s">
        <v>43</v>
      </c>
      <c r="D32" s="2" t="s">
        <v>67</v>
      </c>
      <c r="E32" s="2" t="s">
        <v>9</v>
      </c>
      <c r="F32" s="1" t="s">
        <v>8</v>
      </c>
      <c r="G32" s="4" t="s">
        <v>98</v>
      </c>
      <c r="H32" s="17" t="s">
        <v>16</v>
      </c>
      <c r="I32" s="5" t="s">
        <v>8</v>
      </c>
      <c r="J32" s="21" t="s">
        <v>116</v>
      </c>
    </row>
    <row r="33" spans="1:10" ht="78.75" x14ac:dyDescent="0.25">
      <c r="A33" s="1">
        <f t="shared" si="0"/>
        <v>31</v>
      </c>
      <c r="B33" s="2" t="s">
        <v>18</v>
      </c>
      <c r="C33" s="1" t="s">
        <v>44</v>
      </c>
      <c r="D33" s="2" t="s">
        <v>67</v>
      </c>
      <c r="E33" s="2" t="s">
        <v>10</v>
      </c>
      <c r="F33" s="1" t="s">
        <v>8</v>
      </c>
      <c r="G33" s="4" t="s">
        <v>98</v>
      </c>
      <c r="H33" s="17" t="s">
        <v>16</v>
      </c>
      <c r="I33" s="5" t="s">
        <v>8</v>
      </c>
      <c r="J33" s="21" t="s">
        <v>84</v>
      </c>
    </row>
    <row r="34" spans="1:10" ht="110.25" x14ac:dyDescent="0.25">
      <c r="A34" s="1">
        <f t="shared" si="0"/>
        <v>32</v>
      </c>
      <c r="B34" s="2" t="s">
        <v>18</v>
      </c>
      <c r="C34" s="1" t="s">
        <v>43</v>
      </c>
      <c r="D34" s="2" t="s">
        <v>68</v>
      </c>
      <c r="E34" s="2" t="s">
        <v>9</v>
      </c>
      <c r="F34" s="1" t="s">
        <v>8</v>
      </c>
      <c r="G34" s="4" t="s">
        <v>106</v>
      </c>
      <c r="H34" s="16" t="s">
        <v>16</v>
      </c>
      <c r="I34" s="5" t="s">
        <v>8</v>
      </c>
      <c r="J34" s="21" t="s">
        <v>116</v>
      </c>
    </row>
    <row r="35" spans="1:10" ht="110.25" x14ac:dyDescent="0.25">
      <c r="A35" s="1">
        <f t="shared" si="0"/>
        <v>33</v>
      </c>
      <c r="B35" s="2" t="s">
        <v>18</v>
      </c>
      <c r="C35" s="1" t="s">
        <v>44</v>
      </c>
      <c r="D35" s="2" t="s">
        <v>69</v>
      </c>
      <c r="E35" s="2" t="s">
        <v>10</v>
      </c>
      <c r="F35" s="1" t="s">
        <v>8</v>
      </c>
      <c r="G35" s="4" t="s">
        <v>106</v>
      </c>
      <c r="H35" s="16" t="s">
        <v>16</v>
      </c>
      <c r="I35" s="5" t="s">
        <v>8</v>
      </c>
      <c r="J35" s="21" t="s">
        <v>101</v>
      </c>
    </row>
    <row r="36" spans="1:10" ht="409.5" x14ac:dyDescent="0.25">
      <c r="A36" s="1">
        <f t="shared" si="0"/>
        <v>34</v>
      </c>
      <c r="B36" s="2" t="s">
        <v>18</v>
      </c>
      <c r="C36" s="14" t="s">
        <v>46</v>
      </c>
      <c r="D36" s="2" t="s">
        <v>110</v>
      </c>
      <c r="E36" s="2" t="s">
        <v>24</v>
      </c>
      <c r="F36" s="1" t="s">
        <v>8</v>
      </c>
      <c r="G36" s="4" t="s">
        <v>106</v>
      </c>
      <c r="H36" s="16" t="s">
        <v>16</v>
      </c>
      <c r="I36" s="5" t="s">
        <v>8</v>
      </c>
      <c r="J36" s="23" t="s">
        <v>85</v>
      </c>
    </row>
    <row r="37" spans="1:10" ht="110.25" x14ac:dyDescent="0.25">
      <c r="A37" s="1">
        <f t="shared" si="0"/>
        <v>35</v>
      </c>
      <c r="B37" s="2" t="s">
        <v>18</v>
      </c>
      <c r="C37" s="1" t="s">
        <v>43</v>
      </c>
      <c r="D37" s="2" t="s">
        <v>70</v>
      </c>
      <c r="E37" s="2" t="s">
        <v>9</v>
      </c>
      <c r="F37" s="1" t="s">
        <v>8</v>
      </c>
      <c r="G37" s="4" t="s">
        <v>106</v>
      </c>
      <c r="H37" s="16" t="s">
        <v>16</v>
      </c>
      <c r="I37" s="19" t="s">
        <v>8</v>
      </c>
      <c r="J37" s="24" t="s">
        <v>116</v>
      </c>
    </row>
    <row r="38" spans="1:10" ht="110.25" x14ac:dyDescent="0.25">
      <c r="A38" s="1">
        <f t="shared" si="0"/>
        <v>36</v>
      </c>
      <c r="B38" s="2" t="s">
        <v>18</v>
      </c>
      <c r="C38" s="1" t="s">
        <v>44</v>
      </c>
      <c r="D38" s="2" t="s">
        <v>70</v>
      </c>
      <c r="E38" s="2" t="s">
        <v>10</v>
      </c>
      <c r="F38" s="1" t="s">
        <v>8</v>
      </c>
      <c r="G38" s="4" t="s">
        <v>106</v>
      </c>
      <c r="H38" s="16" t="s">
        <v>16</v>
      </c>
      <c r="I38" s="19" t="s">
        <v>8</v>
      </c>
      <c r="J38" s="24" t="s">
        <v>101</v>
      </c>
    </row>
    <row r="39" spans="1:10" ht="409.5" x14ac:dyDescent="0.25">
      <c r="A39" s="1">
        <f t="shared" si="0"/>
        <v>37</v>
      </c>
      <c r="B39" s="2" t="s">
        <v>18</v>
      </c>
      <c r="C39" s="14" t="s">
        <v>46</v>
      </c>
      <c r="D39" s="2" t="s">
        <v>70</v>
      </c>
      <c r="E39" s="2" t="s">
        <v>24</v>
      </c>
      <c r="F39" s="1" t="s">
        <v>8</v>
      </c>
      <c r="G39" s="4" t="s">
        <v>106</v>
      </c>
      <c r="H39" s="16" t="s">
        <v>16</v>
      </c>
      <c r="I39" s="19" t="s">
        <v>8</v>
      </c>
      <c r="J39" s="23" t="s">
        <v>103</v>
      </c>
    </row>
    <row r="40" spans="1:10" ht="78.75" x14ac:dyDescent="0.25">
      <c r="A40" s="1">
        <f t="shared" si="0"/>
        <v>38</v>
      </c>
      <c r="B40" s="2" t="s">
        <v>18</v>
      </c>
      <c r="C40" s="1" t="s">
        <v>44</v>
      </c>
      <c r="D40" s="2" t="s">
        <v>71</v>
      </c>
      <c r="E40" s="2" t="s">
        <v>10</v>
      </c>
      <c r="F40" s="1" t="s">
        <v>8</v>
      </c>
      <c r="G40" s="4" t="s">
        <v>107</v>
      </c>
      <c r="H40" s="19" t="s">
        <v>12</v>
      </c>
      <c r="I40" s="5" t="s">
        <v>8</v>
      </c>
      <c r="J40" s="20" t="s">
        <v>104</v>
      </c>
    </row>
    <row r="41" spans="1:10" ht="110.25" x14ac:dyDescent="0.25">
      <c r="A41" s="1">
        <f t="shared" si="0"/>
        <v>39</v>
      </c>
      <c r="B41" s="2" t="s">
        <v>18</v>
      </c>
      <c r="C41" s="1" t="s">
        <v>44</v>
      </c>
      <c r="D41" s="2" t="s">
        <v>72</v>
      </c>
      <c r="E41" s="2" t="s">
        <v>10</v>
      </c>
      <c r="F41" s="1" t="s">
        <v>8</v>
      </c>
      <c r="G41" s="4" t="s">
        <v>106</v>
      </c>
      <c r="H41" s="16" t="s">
        <v>16</v>
      </c>
      <c r="I41" s="5" t="s">
        <v>8</v>
      </c>
      <c r="J41" s="21" t="s">
        <v>101</v>
      </c>
    </row>
    <row r="42" spans="1:10" ht="315.75" customHeight="1" x14ac:dyDescent="0.25">
      <c r="A42" s="1">
        <v>40</v>
      </c>
      <c r="B42" s="2" t="s">
        <v>26</v>
      </c>
      <c r="C42" s="1" t="s">
        <v>77</v>
      </c>
      <c r="D42" s="2" t="s">
        <v>74</v>
      </c>
      <c r="E42" s="2" t="s">
        <v>73</v>
      </c>
      <c r="F42" s="1" t="s">
        <v>13</v>
      </c>
      <c r="G42" s="4" t="s">
        <v>109</v>
      </c>
      <c r="H42" s="5" t="s">
        <v>12</v>
      </c>
      <c r="I42" s="5" t="s">
        <v>8</v>
      </c>
      <c r="J42" s="6" t="s">
        <v>113</v>
      </c>
    </row>
    <row r="43" spans="1:10" ht="346.5" x14ac:dyDescent="0.25">
      <c r="A43" s="1">
        <v>41</v>
      </c>
      <c r="B43" s="2" t="s">
        <v>26</v>
      </c>
      <c r="C43" s="1" t="s">
        <v>76</v>
      </c>
      <c r="D43" s="2" t="s">
        <v>75</v>
      </c>
      <c r="E43" s="2" t="s">
        <v>10</v>
      </c>
      <c r="F43" s="1" t="s">
        <v>8</v>
      </c>
      <c r="G43" s="4" t="s">
        <v>111</v>
      </c>
      <c r="H43" s="5" t="s">
        <v>12</v>
      </c>
      <c r="I43" s="5" t="s">
        <v>8</v>
      </c>
      <c r="J43" s="21" t="s">
        <v>105</v>
      </c>
    </row>
    <row r="44" spans="1:10" ht="236.25" x14ac:dyDescent="0.25">
      <c r="A44" s="1">
        <v>42</v>
      </c>
      <c r="B44" s="2" t="s">
        <v>26</v>
      </c>
      <c r="C44" s="1" t="s">
        <v>80</v>
      </c>
      <c r="D44" s="9" t="s">
        <v>79</v>
      </c>
      <c r="E44" s="2" t="s">
        <v>78</v>
      </c>
      <c r="F44" s="1" t="s">
        <v>8</v>
      </c>
      <c r="G44" s="4" t="s">
        <v>109</v>
      </c>
      <c r="H44" s="5" t="s">
        <v>12</v>
      </c>
      <c r="I44" s="5" t="s">
        <v>8</v>
      </c>
      <c r="J44" s="6" t="s">
        <v>112</v>
      </c>
    </row>
    <row r="45" spans="1:10" ht="236.25" x14ac:dyDescent="0.25">
      <c r="A45" s="1">
        <v>43</v>
      </c>
      <c r="B45" s="2" t="s">
        <v>26</v>
      </c>
      <c r="C45" s="1" t="s">
        <v>80</v>
      </c>
      <c r="D45" s="2" t="s">
        <v>81</v>
      </c>
      <c r="E45" s="2" t="s">
        <v>78</v>
      </c>
      <c r="F45" s="1" t="s">
        <v>8</v>
      </c>
      <c r="G45" s="4" t="s">
        <v>98</v>
      </c>
      <c r="H45" s="5"/>
      <c r="I45" s="5" t="s">
        <v>8</v>
      </c>
      <c r="J45" s="21"/>
    </row>
    <row r="46" spans="1:10" ht="236.25" x14ac:dyDescent="0.25">
      <c r="A46" s="1">
        <v>44</v>
      </c>
      <c r="B46" s="2" t="s">
        <v>26</v>
      </c>
      <c r="C46" s="1" t="s">
        <v>80</v>
      </c>
      <c r="D46" s="2" t="s">
        <v>82</v>
      </c>
      <c r="E46" s="2" t="s">
        <v>78</v>
      </c>
      <c r="F46" s="1" t="s">
        <v>8</v>
      </c>
      <c r="G46" s="4" t="s">
        <v>98</v>
      </c>
      <c r="H46" s="5"/>
      <c r="I46" s="5" t="s">
        <v>8</v>
      </c>
      <c r="J46" s="21"/>
    </row>
    <row r="47" spans="1:10" ht="236.25" x14ac:dyDescent="0.25">
      <c r="A47" s="1">
        <v>45</v>
      </c>
      <c r="B47" s="2" t="s">
        <v>26</v>
      </c>
      <c r="C47" s="1" t="s">
        <v>80</v>
      </c>
      <c r="D47" s="2" t="s">
        <v>83</v>
      </c>
      <c r="E47" s="2" t="s">
        <v>78</v>
      </c>
      <c r="F47" s="1" t="s">
        <v>8</v>
      </c>
      <c r="G47" s="4">
        <v>46233</v>
      </c>
      <c r="H47" s="5" t="s">
        <v>12</v>
      </c>
      <c r="I47" s="5" t="s">
        <v>8</v>
      </c>
      <c r="J47" s="6" t="s">
        <v>114</v>
      </c>
    </row>
    <row r="48" spans="1:10" ht="15" customHeight="1" x14ac:dyDescent="0.25">
      <c r="A48" s="1"/>
      <c r="B48" s="2"/>
      <c r="C48" s="1"/>
      <c r="D48" s="2"/>
      <c r="E48" s="2"/>
      <c r="F48" s="1"/>
      <c r="G48" s="5"/>
      <c r="H48" s="5"/>
      <c r="I48" s="5"/>
      <c r="J48" s="5"/>
    </row>
    <row r="49" spans="1:10" ht="15.75" x14ac:dyDescent="0.25">
      <c r="A49" s="1"/>
      <c r="B49" s="2"/>
      <c r="C49" s="1"/>
      <c r="D49" s="2"/>
      <c r="E49" s="2"/>
      <c r="F49" s="1"/>
      <c r="G49" s="5"/>
      <c r="H49" s="5"/>
      <c r="I49" s="5"/>
      <c r="J49" s="5"/>
    </row>
    <row r="50" spans="1:10" ht="15.75" x14ac:dyDescent="0.25">
      <c r="A50" s="1"/>
      <c r="B50" s="2"/>
      <c r="C50" s="1"/>
      <c r="D50" s="2"/>
      <c r="E50" s="2"/>
      <c r="F50" s="1"/>
      <c r="G50" s="5"/>
      <c r="H50" s="5"/>
      <c r="I50" s="5"/>
      <c r="J50" s="5"/>
    </row>
    <row r="51" spans="1:10" ht="15.75" x14ac:dyDescent="0.25">
      <c r="A51" s="1"/>
      <c r="B51" s="2"/>
      <c r="C51" s="1"/>
      <c r="D51" s="2"/>
      <c r="E51" s="2"/>
      <c r="F51" s="1"/>
      <c r="G51" s="5"/>
      <c r="H51" s="5"/>
      <c r="I51" s="5"/>
      <c r="J51" s="5"/>
    </row>
    <row r="52" spans="1:10" ht="15.75" x14ac:dyDescent="0.25">
      <c r="A52" s="1"/>
      <c r="B52" s="2"/>
      <c r="C52" s="1"/>
      <c r="D52" s="2"/>
      <c r="E52" s="2"/>
      <c r="F52" s="1"/>
      <c r="G52" s="5"/>
      <c r="H52" s="5"/>
      <c r="I52" s="5"/>
      <c r="J52" s="5"/>
    </row>
    <row r="53" spans="1:10" ht="15.75" x14ac:dyDescent="0.25">
      <c r="A53" s="1"/>
      <c r="B53" s="2"/>
      <c r="C53" s="1"/>
      <c r="D53" s="2"/>
      <c r="E53" s="2"/>
      <c r="F53" s="1"/>
      <c r="G53" s="5"/>
      <c r="H53" s="5"/>
      <c r="I53" s="5"/>
      <c r="J53" s="5"/>
    </row>
    <row r="54" spans="1:10" ht="15.75" x14ac:dyDescent="0.25">
      <c r="A54" s="1"/>
      <c r="B54" s="2"/>
      <c r="C54" s="1"/>
      <c r="D54" s="2"/>
      <c r="E54" s="2"/>
      <c r="F54" s="3"/>
      <c r="G54" s="5"/>
      <c r="H54" s="5"/>
      <c r="I54" s="5"/>
      <c r="J54" s="5"/>
    </row>
    <row r="55" spans="1:10" ht="15.75" x14ac:dyDescent="0.25">
      <c r="A55" s="1"/>
      <c r="B55" s="2"/>
      <c r="C55" s="1"/>
      <c r="D55" s="2"/>
      <c r="E55" s="2"/>
      <c r="F55" s="3"/>
      <c r="G55" s="5"/>
      <c r="H55" s="5"/>
      <c r="I55" s="5"/>
      <c r="J55" s="5"/>
    </row>
    <row r="56" spans="1:10" ht="15.75" x14ac:dyDescent="0.25">
      <c r="A56" s="1"/>
      <c r="B56" s="2"/>
      <c r="C56" s="1"/>
      <c r="D56" s="2"/>
      <c r="E56" s="2"/>
      <c r="F56" s="3"/>
      <c r="G56" s="5"/>
      <c r="H56" s="5"/>
      <c r="I56" s="5"/>
      <c r="J56" s="5"/>
    </row>
    <row r="57" spans="1:10" ht="15.75" x14ac:dyDescent="0.25">
      <c r="A57" s="1"/>
      <c r="B57" s="2"/>
      <c r="C57" s="1"/>
      <c r="D57" s="2"/>
      <c r="E57" s="2"/>
      <c r="F57" s="3"/>
      <c r="G57" s="5"/>
      <c r="H57" s="5"/>
      <c r="I57" s="5"/>
      <c r="J57" s="5"/>
    </row>
    <row r="58" spans="1:10" ht="15.75" x14ac:dyDescent="0.25">
      <c r="A58" s="1"/>
      <c r="B58" s="2"/>
      <c r="C58" s="1"/>
      <c r="D58" s="2"/>
      <c r="E58" s="2"/>
      <c r="F58" s="3"/>
      <c r="G58" s="5"/>
      <c r="H58" s="5"/>
      <c r="I58" s="5"/>
      <c r="J58" s="5"/>
    </row>
    <row r="59" spans="1:10" ht="15.75" x14ac:dyDescent="0.25">
      <c r="A59" s="1"/>
      <c r="B59" s="2"/>
      <c r="C59" s="1"/>
      <c r="D59" s="2"/>
      <c r="E59" s="2"/>
      <c r="F59" s="1"/>
      <c r="G59" s="5"/>
      <c r="H59" s="5"/>
      <c r="I59" s="5"/>
      <c r="J59" s="5"/>
    </row>
  </sheetData>
  <autoFilter ref="A2:J47"/>
  <dataConsolidate/>
  <mergeCells count="1">
    <mergeCell ref="A1:J1"/>
  </mergeCells>
  <hyperlinks>
    <hyperlink ref="J5" r:id="rId1"/>
    <hyperlink ref="J40" r:id="rId2"/>
  </hyperlinks>
  <pageMargins left="0.39370078740157483" right="0.39370078740157483" top="0.39370078740157483" bottom="0.39370078740157483" header="0.31496062992125984" footer="0.31496062992125984"/>
  <pageSetup paperSize="9" scale="4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2026-10-02T08:07:30Z</dcterms:modified>
</cp:coreProperties>
</file>